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A15A3D36-480C-49DE-AA01-FE2CD420C613}" xr6:coauthVersionLast="45" xr6:coauthVersionMax="45" xr10:uidLastSave="{00000000-0000-0000-0000-000000000000}"/>
  <bookViews>
    <workbookView xWindow="27525" yWindow="2250" windowWidth="18525"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<sst xmlns="http://schemas.openxmlformats.org/spreadsheetml/2006/main" count="195" uniqueCount="96">
  <si>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</si>
  <si>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</si>
  <si>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</si>
  <si>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</si>
  <si>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</si>
  <si>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</si>
  <si>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</si>
  <si>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</si>
  <si>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</si>
  <si>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</si>
  <si>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</si>
  <si>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</si>
  <si>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</si>
  <si>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</si>
  <si>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</si>
  <si>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</si>
  <si>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</si>
  <si>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</si>
  <si>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</si>
  <si>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</si>
  <si>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</si>
  <si>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</si>
  <si>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</si>
  <si>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</si>
  <si>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</si>
  <si>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</si>
  <si>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</si>
  <si>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</si>
  <si>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</si>
  <si>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</si>
  <si>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</si>
  <si>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</si>
  <si>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</si>
  <si>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</si>
  <si>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</si>
  <si>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</si>
  <si>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</si>
  <si>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</si>
  <si>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</si>
  <si>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</si>
  <si>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</si>
  <si>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</si>
  <si>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</si>
  <si>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</si>
  <si>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</si>
  <si>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</si>
  <si>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</si>
  <si>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</si>
  <si>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</si>
  <si>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</si>
  <si>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</si>
  <si>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</si>
  <si>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</si>
  <si>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</si>
  <si>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</si>
  <si>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</si>
  <si>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</si>
  <si>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</si>
  <si>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</si>
  <si>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</si>
  <si>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</si>
  <si>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</si>
  <si>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</si>
  <si>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</si>
  <si>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</si>
  <si>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</si>
  <si>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</si>
  <si>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</si>
  <si>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</si>
  <si>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</si>
  <si>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</si>
  <si>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</si>
  <si>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</si>
  <si>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</si>
  <si>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</si>
  <si>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</si>
  <si>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</si>
  <si>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</si>
  <si>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</si>
  <si>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</si>
  <si>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</si>
  <si>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</si>
  <si>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</si>
  <si>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</si>
  <si>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</si>
  <si>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</si>
  <si>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</si>
  <si>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</si>
  <si>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</si>
  <si>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</si>
  <si>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</si>
  <si>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</si>
  <si>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</si>
  <si>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</si>
  <si>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</si>
  <si>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VT VETERANS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</si>
</sst>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130</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VT VETERANS HOME</v>
      </c>
      <c r="B3" t="e">
        <f>AVERAGEIF('Case Mix Report'!E2:E160,"yes",'Case Mix Report'!F2:F160)</f>
        <v>#DIV/0!</v>
      </c>
      <c r="C3">
        <f>LOOKUP(A3,'Primary Rugs Lookup'!H1:I35)</f>
        <v>130</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VT VETERANS HOME</v>
      </c>
      <c r="B7" t="e">
        <f>AVERAGE('Case Mix Report'!F2:F160)</f>
        <v>#DIV/0!</v>
      </c>
      <c r="C7">
        <f>LOOKUP(A7,'Primary Rugs Lookup'!H1:I35)</f>
        <v>130</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2020-02-11T18:21:12Z</dcterms:modified>
</cp:coreProperties>
</file>